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xr:revisionPtr revIDLastSave="0" documentId="8_{1194AB8D-7174-4C58-83D7-EFC7CE2BA1BC}" xr6:coauthVersionLast="47" xr6:coauthVersionMax="47" xr10:uidLastSave="{00000000-0000-0000-0000-000000000000}"/>
  <bookViews>
    <workbookView xWindow="2895" yWindow="2895" windowWidth="16200" windowHeight="9360" activeTab="1" xr2:uid="{27F2350D-BCB1-44E7-98F5-C4F5AF7FF3D7}"/>
  </bookViews>
  <sheets>
    <sheet name="Příjmy" sheetId="2" r:id="rId1"/>
    <sheet name="Výdaje" sheetId="1" r:id="rId2"/>
  </sheets>
  <definedNames>
    <definedName name="_xlnm.Print_Titles" localSheetId="0">Příjmy!$1:$2</definedName>
    <definedName name="_xlnm.Print_Titles" localSheetId="1">Výdaje!$1:$2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13" i="2"/>
  <c r="F13" i="2"/>
  <c r="E13" i="2"/>
  <c r="D13" i="2"/>
  <c r="C13" i="2"/>
</calcChain>
</file>

<file path=xl/sharedStrings.xml><?xml version="1.0" encoding="utf-8"?>
<sst xmlns="http://schemas.openxmlformats.org/spreadsheetml/2006/main" count="41" uniqueCount="26">
  <si>
    <t>Příjmy - Rozpočet schválený  2023</t>
  </si>
  <si>
    <t>Oddíl</t>
  </si>
  <si>
    <t>Text</t>
  </si>
  <si>
    <t>SR zdroj</t>
  </si>
  <si>
    <t>UR zdroj</t>
  </si>
  <si>
    <t>Skutečnost 2021</t>
  </si>
  <si>
    <t>Skutečnost 2022</t>
  </si>
  <si>
    <t>Návrh</t>
  </si>
  <si>
    <t>Zemědělství,lesní hosp. a rybářství</t>
  </si>
  <si>
    <t>Vodní hospodářství</t>
  </si>
  <si>
    <t>Spoje</t>
  </si>
  <si>
    <t>Sport a zájmová činnost</t>
  </si>
  <si>
    <t>Bydlení,komunální služby a územní rozvoj</t>
  </si>
  <si>
    <t>Ochrana životního prostředí</t>
  </si>
  <si>
    <t>Stát.moc,správa,územ.samospr. a pol.stra</t>
  </si>
  <si>
    <t>Finanční operace</t>
  </si>
  <si>
    <t xml:space="preserve">Celkem </t>
  </si>
  <si>
    <t>Výdaje - Rozpočet schválený  2023</t>
  </si>
  <si>
    <t>Průmysl,stavebnictví,obchod a služby</t>
  </si>
  <si>
    <t>Doprava</t>
  </si>
  <si>
    <t>Vzdělávání a školské služby</t>
  </si>
  <si>
    <t>Kultura,církve a sdělovací prostředky</t>
  </si>
  <si>
    <t>Zdravotnictví</t>
  </si>
  <si>
    <t>Soc.služby a spč. činnosti vsoc zabezp.</t>
  </si>
  <si>
    <t>Civilní připravenost na krizové stavy</t>
  </si>
  <si>
    <t>Požární ochrana a integrovaný záchr. sys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</si>
</sst>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164" fontId="1" fillId="0" borderId="0" xfId="0" applyNumberFormat="1" applyFont="1"/>
    <xf numFmtId="39" fontId="1" fillId="0" borderId="0" xfId="0" applyNumberFormat="1" applyFont="1"/>
    <xf numFmtId="39" fontId="2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EAA7C-77BF-4734-B939-8F673E812F8F}">
  <sheetPr>
    <pageSetUpPr fitToPage="1"/>
  </sheetPr>
  <dimension ref="A1:G13"/>
  <sheetViews>
    <sheetView workbookViewId="0">
      <pane ySplit="2" topLeftCell="A3" activePane="bottomLeft" state="frozen"/>
      <selection pane="bottomLeft"/>
    </sheetView>
  </sheetViews>
  <sheetFormatPr defaultRowHeight="12.75" x14ac:dyDescent="0.2"/>
  <cols>
    <col min="1" max="1" width="3.7109375" style="1" customWidth="1"/>
    <col min="2" max="2" width="60.7109375" style="1" customWidth="1"/>
    <col min="3" max="7" width="16.7109375" style="1" customWidth="1"/>
    <col min="8" max="16384" width="9.140625" style="1"/>
  </cols>
  <sheetData>
    <row r="1" spans="1:7" ht="20.100000000000001" customHeight="1" x14ac:dyDescent="0.35">
      <c r="A1" s="3" t="s">
        <v>0</v>
      </c>
    </row>
    <row r="2" spans="1:7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x14ac:dyDescent="0.2">
      <c r="A3" s="5">
        <v>0</v>
      </c>
      <c r="C3" s="6">
        <v>10798000</v>
      </c>
      <c r="D3" s="6">
        <v>11472443</v>
      </c>
      <c r="E3" s="6">
        <v>0</v>
      </c>
      <c r="F3" s="6">
        <v>10929572.5</v>
      </c>
      <c r="G3" s="6">
        <v>12098000</v>
      </c>
    </row>
    <row r="4" spans="1:7" x14ac:dyDescent="0.2">
      <c r="A4" s="5">
        <v>10</v>
      </c>
      <c r="B4" s="1" t="s">
        <v>8</v>
      </c>
      <c r="C4" s="6">
        <v>3000000</v>
      </c>
      <c r="D4" s="6">
        <v>3000000</v>
      </c>
      <c r="E4" s="6">
        <v>0</v>
      </c>
      <c r="F4" s="6">
        <v>20236.96</v>
      </c>
      <c r="G4" s="6">
        <v>2400000</v>
      </c>
    </row>
    <row r="5" spans="1:7" x14ac:dyDescent="0.2">
      <c r="A5" s="5">
        <v>23</v>
      </c>
      <c r="B5" s="1" t="s">
        <v>9</v>
      </c>
      <c r="C5" s="6">
        <v>30000</v>
      </c>
      <c r="D5" s="6">
        <v>30000</v>
      </c>
      <c r="E5" s="6">
        <v>0</v>
      </c>
      <c r="F5" s="6">
        <v>1575</v>
      </c>
      <c r="G5" s="6">
        <v>2000</v>
      </c>
    </row>
    <row r="6" spans="1:7" x14ac:dyDescent="0.2">
      <c r="A6" s="5">
        <v>24</v>
      </c>
      <c r="B6" s="1" t="s">
        <v>10</v>
      </c>
      <c r="C6" s="6">
        <v>146000</v>
      </c>
      <c r="D6" s="6">
        <v>146000</v>
      </c>
      <c r="E6" s="6">
        <v>0</v>
      </c>
      <c r="F6" s="6">
        <v>112313.4</v>
      </c>
      <c r="G6" s="6">
        <v>160000</v>
      </c>
    </row>
    <row r="7" spans="1:7" x14ac:dyDescent="0.2">
      <c r="A7" s="5">
        <v>34</v>
      </c>
      <c r="B7" s="1" t="s">
        <v>11</v>
      </c>
      <c r="C7" s="6">
        <v>1000</v>
      </c>
      <c r="D7" s="6">
        <v>1000</v>
      </c>
      <c r="E7" s="6">
        <v>0</v>
      </c>
      <c r="F7" s="6">
        <v>0</v>
      </c>
      <c r="G7" s="6">
        <v>1000</v>
      </c>
    </row>
    <row r="8" spans="1:7" x14ac:dyDescent="0.2">
      <c r="A8" s="5">
        <v>36</v>
      </c>
      <c r="B8" s="1" t="s">
        <v>12</v>
      </c>
      <c r="C8" s="6">
        <v>228000</v>
      </c>
      <c r="D8" s="6">
        <v>249300</v>
      </c>
      <c r="E8" s="6">
        <v>0</v>
      </c>
      <c r="F8" s="6">
        <v>291132</v>
      </c>
      <c r="G8" s="6">
        <v>260000</v>
      </c>
    </row>
    <row r="9" spans="1:7" x14ac:dyDescent="0.2">
      <c r="A9" s="5">
        <v>37</v>
      </c>
      <c r="B9" s="1" t="s">
        <v>13</v>
      </c>
      <c r="C9" s="6">
        <v>90000</v>
      </c>
      <c r="D9" s="6">
        <v>90000</v>
      </c>
      <c r="E9" s="6">
        <v>0</v>
      </c>
      <c r="F9" s="6">
        <v>85828.79</v>
      </c>
      <c r="G9" s="6">
        <v>100000</v>
      </c>
    </row>
    <row r="10" spans="1:7" x14ac:dyDescent="0.2">
      <c r="A10" s="5">
        <v>61</v>
      </c>
      <c r="B10" s="1" t="s">
        <v>14</v>
      </c>
      <c r="C10" s="6">
        <v>6000</v>
      </c>
      <c r="D10" s="6">
        <v>6000</v>
      </c>
      <c r="E10" s="6">
        <v>0</v>
      </c>
      <c r="F10" s="6">
        <v>600</v>
      </c>
      <c r="G10" s="6">
        <v>1000</v>
      </c>
    </row>
    <row r="11" spans="1:7" x14ac:dyDescent="0.2">
      <c r="A11" s="5">
        <v>63</v>
      </c>
      <c r="B11" s="1" t="s">
        <v>15</v>
      </c>
      <c r="C11" s="6">
        <v>82000</v>
      </c>
      <c r="D11" s="6">
        <v>409625</v>
      </c>
      <c r="E11" s="6">
        <v>0</v>
      </c>
      <c r="F11" s="6">
        <v>409337.14</v>
      </c>
      <c r="G11" s="6">
        <v>102000</v>
      </c>
    </row>
    <row r="13" spans="1:7" x14ac:dyDescent="0.2">
      <c r="B13" s="2" t="s">
        <v>16</v>
      </c>
      <c r="C13" s="7">
        <f>SUM(C3:C12)</f>
        <v>14381000</v>
      </c>
      <c r="D13" s="7">
        <f>SUM(D3:D12)</f>
        <v>15404368</v>
      </c>
      <c r="E13" s="7">
        <f>SUM(E3:E12)</f>
        <v>0</v>
      </c>
      <c r="F13" s="7">
        <f>SUM(F3:F12)</f>
        <v>11850595.790000001</v>
      </c>
      <c r="G13" s="7">
        <f>SUM(G3:G12)</f>
        <v>15124000</v>
      </c>
    </row>
  </sheetData>
  <pageMargins left="0.19685039370078738" right="0.19685039370078738" top="0.39370078740157477" bottom="0.59055118110236215" header="0.39370078740157477" footer="0.19685039370078738"/>
  <pageSetup paperSize="9" scale="97" fitToHeight="0" orientation="landscape" r:id="rId1"/>
  <headerFooter>
    <oddHeader>&amp;R&amp;11&amp;"Calibri"&amp;IDatum poslední úpravy návrhu 16.12.2022</oddHeader>
    <oddFooter>&amp;L&amp;11&amp;"Calibri"&amp;ISumář za oddíly paragrafů - rozpočet k datu 11.11.2022 - skutečnost do období 10/2022&amp;R&amp;11&amp;"Calibri"&amp;IStránka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63D2B-2C82-4E36-BAF7-5F36E8F4F392}">
  <sheetPr>
    <pageSetUpPr fitToPage="1"/>
  </sheetPr>
  <dimension ref="A1:G19"/>
  <sheetViews>
    <sheetView tabSelected="1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3.7109375" style="1" customWidth="1"/>
    <col min="2" max="2" width="60.7109375" style="1" customWidth="1"/>
    <col min="3" max="7" width="16.7109375" style="1" customWidth="1"/>
    <col min="8" max="16384" width="9.140625" style="1"/>
  </cols>
  <sheetData>
    <row r="1" spans="1:7" ht="20.100000000000001" customHeight="1" x14ac:dyDescent="0.35">
      <c r="A1" s="3" t="s">
        <v>17</v>
      </c>
    </row>
    <row r="2" spans="1:7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x14ac:dyDescent="0.2">
      <c r="A3" s="5">
        <v>10</v>
      </c>
      <c r="B3" s="1" t="s">
        <v>8</v>
      </c>
      <c r="C3" s="6">
        <v>3125000</v>
      </c>
      <c r="D3" s="6">
        <v>3125000</v>
      </c>
      <c r="E3" s="6">
        <v>0</v>
      </c>
      <c r="F3" s="6">
        <v>1417597.77</v>
      </c>
      <c r="G3" s="6">
        <v>2145000</v>
      </c>
    </row>
    <row r="4" spans="1:7" x14ac:dyDescent="0.2">
      <c r="A4" s="5">
        <v>21</v>
      </c>
      <c r="B4" s="1" t="s">
        <v>18</v>
      </c>
      <c r="C4" s="6">
        <v>15000</v>
      </c>
      <c r="D4" s="6">
        <v>15000</v>
      </c>
      <c r="E4" s="6">
        <v>0</v>
      </c>
      <c r="F4" s="6">
        <v>13000</v>
      </c>
      <c r="G4" s="6">
        <v>15000</v>
      </c>
    </row>
    <row r="5" spans="1:7" x14ac:dyDescent="0.2">
      <c r="A5" s="5">
        <v>22</v>
      </c>
      <c r="B5" s="1" t="s">
        <v>19</v>
      </c>
      <c r="C5" s="6">
        <v>1052000</v>
      </c>
      <c r="D5" s="6">
        <v>1581000</v>
      </c>
      <c r="E5" s="6">
        <v>0</v>
      </c>
      <c r="F5" s="6">
        <v>953469.93</v>
      </c>
      <c r="G5" s="6">
        <v>572000</v>
      </c>
    </row>
    <row r="6" spans="1:7" x14ac:dyDescent="0.2">
      <c r="A6" s="5">
        <v>23</v>
      </c>
      <c r="B6" s="1" t="s">
        <v>9</v>
      </c>
      <c r="C6" s="6">
        <v>355000</v>
      </c>
      <c r="D6" s="6">
        <v>355000</v>
      </c>
      <c r="E6" s="6">
        <v>0</v>
      </c>
      <c r="F6" s="6">
        <v>12200</v>
      </c>
      <c r="G6" s="6">
        <v>1285000</v>
      </c>
    </row>
    <row r="7" spans="1:7" x14ac:dyDescent="0.2">
      <c r="A7" s="5">
        <v>31</v>
      </c>
      <c r="B7" s="1" t="s">
        <v>20</v>
      </c>
      <c r="C7" s="6">
        <v>400000</v>
      </c>
      <c r="D7" s="6">
        <v>400000</v>
      </c>
      <c r="E7" s="6">
        <v>0</v>
      </c>
      <c r="F7" s="6">
        <v>490972.9</v>
      </c>
      <c r="G7" s="6">
        <v>927000</v>
      </c>
    </row>
    <row r="8" spans="1:7" x14ac:dyDescent="0.2">
      <c r="A8" s="5">
        <v>33</v>
      </c>
      <c r="B8" s="1" t="s">
        <v>21</v>
      </c>
      <c r="C8" s="6">
        <v>450000</v>
      </c>
      <c r="D8" s="6">
        <v>550000</v>
      </c>
      <c r="E8" s="6">
        <v>0</v>
      </c>
      <c r="F8" s="6">
        <v>476299.31</v>
      </c>
      <c r="G8" s="6">
        <v>683000</v>
      </c>
    </row>
    <row r="9" spans="1:7" x14ac:dyDescent="0.2">
      <c r="A9" s="5">
        <v>34</v>
      </c>
      <c r="B9" s="1" t="s">
        <v>11</v>
      </c>
      <c r="C9" s="6">
        <v>55000</v>
      </c>
      <c r="D9" s="6">
        <v>155000</v>
      </c>
      <c r="E9" s="6">
        <v>0</v>
      </c>
      <c r="F9" s="6">
        <v>259203.5</v>
      </c>
      <c r="G9" s="6">
        <v>157000</v>
      </c>
    </row>
    <row r="10" spans="1:7" x14ac:dyDescent="0.2">
      <c r="A10" s="5">
        <v>35</v>
      </c>
      <c r="B10" s="1" t="s">
        <v>22</v>
      </c>
      <c r="C10" s="6">
        <v>5000</v>
      </c>
      <c r="D10" s="6">
        <v>5000</v>
      </c>
      <c r="E10" s="6">
        <v>0</v>
      </c>
      <c r="F10" s="6">
        <v>5000</v>
      </c>
      <c r="G10" s="6">
        <v>5000</v>
      </c>
    </row>
    <row r="11" spans="1:7" x14ac:dyDescent="0.2">
      <c r="A11" s="5">
        <v>36</v>
      </c>
      <c r="B11" s="1" t="s">
        <v>12</v>
      </c>
      <c r="C11" s="6">
        <v>2648000</v>
      </c>
      <c r="D11" s="6">
        <v>2924090.64</v>
      </c>
      <c r="E11" s="6">
        <v>0</v>
      </c>
      <c r="F11" s="6">
        <v>751019.04</v>
      </c>
      <c r="G11" s="6">
        <v>1789000</v>
      </c>
    </row>
    <row r="12" spans="1:7" x14ac:dyDescent="0.2">
      <c r="A12" s="5">
        <v>37</v>
      </c>
      <c r="B12" s="1" t="s">
        <v>13</v>
      </c>
      <c r="C12" s="6">
        <v>1981000</v>
      </c>
      <c r="D12" s="6">
        <v>2181000</v>
      </c>
      <c r="E12" s="6">
        <v>0</v>
      </c>
      <c r="F12" s="6">
        <v>1377605.82</v>
      </c>
      <c r="G12" s="6">
        <v>2652000</v>
      </c>
    </row>
    <row r="13" spans="1:7" x14ac:dyDescent="0.2">
      <c r="A13" s="5">
        <v>43</v>
      </c>
      <c r="B13" s="1" t="s">
        <v>23</v>
      </c>
      <c r="C13" s="6">
        <v>58000</v>
      </c>
      <c r="D13" s="6">
        <v>68000</v>
      </c>
      <c r="E13" s="6">
        <v>0</v>
      </c>
      <c r="F13" s="6">
        <v>35000</v>
      </c>
      <c r="G13" s="6">
        <v>70000</v>
      </c>
    </row>
    <row r="14" spans="1:7" x14ac:dyDescent="0.2">
      <c r="A14" s="5">
        <v>52</v>
      </c>
      <c r="B14" s="1" t="s">
        <v>24</v>
      </c>
      <c r="C14" s="6">
        <v>0</v>
      </c>
      <c r="D14" s="6">
        <v>10000</v>
      </c>
      <c r="E14" s="6">
        <v>0</v>
      </c>
      <c r="F14" s="6">
        <v>0</v>
      </c>
      <c r="G14" s="6">
        <v>10000</v>
      </c>
    </row>
    <row r="15" spans="1:7" x14ac:dyDescent="0.2">
      <c r="A15" s="5">
        <v>55</v>
      </c>
      <c r="B15" s="1" t="s">
        <v>25</v>
      </c>
      <c r="C15" s="6">
        <v>48000</v>
      </c>
      <c r="D15" s="6">
        <v>48000</v>
      </c>
      <c r="E15" s="6">
        <v>0</v>
      </c>
      <c r="F15" s="6">
        <v>48779.54</v>
      </c>
      <c r="G15" s="6">
        <v>772000</v>
      </c>
    </row>
    <row r="16" spans="1:7" x14ac:dyDescent="0.2">
      <c r="A16" s="5">
        <v>61</v>
      </c>
      <c r="B16" s="1" t="s">
        <v>14</v>
      </c>
      <c r="C16" s="6">
        <v>3029000</v>
      </c>
      <c r="D16" s="6">
        <v>3029000</v>
      </c>
      <c r="E16" s="6">
        <v>0</v>
      </c>
      <c r="F16" s="6">
        <v>614797.31999999995</v>
      </c>
      <c r="G16" s="6">
        <v>3276000</v>
      </c>
    </row>
    <row r="17" spans="1:7" x14ac:dyDescent="0.2">
      <c r="A17" s="5">
        <v>63</v>
      </c>
      <c r="B17" s="1" t="s">
        <v>15</v>
      </c>
      <c r="C17" s="6">
        <v>600000</v>
      </c>
      <c r="D17" s="6">
        <v>808380</v>
      </c>
      <c r="E17" s="6">
        <v>0</v>
      </c>
      <c r="F17" s="6">
        <v>535000.22</v>
      </c>
      <c r="G17" s="6">
        <v>766000</v>
      </c>
    </row>
    <row r="19" spans="1:7" x14ac:dyDescent="0.2">
      <c r="B19" s="2" t="s">
        <v>16</v>
      </c>
      <c r="C19" s="7">
        <f>SUM(C3:C18)</f>
        <v>13821000</v>
      </c>
      <c r="D19" s="7">
        <f>SUM(D3:D18)</f>
        <v>15254470.640000001</v>
      </c>
      <c r="E19" s="7">
        <f>SUM(E3:E18)</f>
        <v>0</v>
      </c>
      <c r="F19" s="7">
        <f>SUM(F3:F18)</f>
        <v>6989945.3500000006</v>
      </c>
      <c r="G19" s="7">
        <f>SUM(G3:G18)</f>
        <v>15124000</v>
      </c>
    </row>
  </sheetData>
  <pageMargins left="0.19685039370078738" right="0.19685039370078738" top="0.39370078740157477" bottom="0.59055118110236215" header="0.39370078740157477" footer="0.19685039370078738"/>
  <pageSetup paperSize="9" scale="97" fitToHeight="0" orientation="landscape" r:id="rId1"/>
  <headerFooter>
    <oddHeader>&amp;R&amp;11&amp;"Calibri"&amp;IDatum poslední úpravy návrhu 16.12.2022</oddHeader>
    <oddFooter>&amp;L&amp;11&amp;"Calibri"&amp;ISumář za oddíly paragrafů - rozpočet k datu 11.11.2022 - skutečnost do období 10/2022&amp;R&amp;11&amp;"Calibri"&amp;IStránka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Příjmy</vt:lpstr>
      <vt:lpstr>Výdaje</vt:lpstr>
      <vt:lpstr>Příjmy!Názvy_tisku</vt:lpstr>
      <vt:lpstr>Výdaje!Názvy_tisku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dcterms:created xsi:type="dcterms:W3CDTF">2022-12-16T08:17:25Z</dcterms:created>
  <dcterms:modified xsi:type="dcterms:W3CDTF">2022-12-16T08:17:57Z</dcterms:modified>
</cp:coreProperties>
</file>